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<sst xmlns="http://schemas.openxmlformats.org/spreadsheetml/2006/main" count="148" uniqueCount="64">
  <si>
    <t>PERFORMANCE REPORT OF STATE POULTRY FARMS FOR THE YEAR 2021-22 (Upto January, 2022) (As per available reports)</t>
  </si>
  <si>
    <t>FOWL</t>
  </si>
  <si>
    <t xml:space="preserve"> </t>
  </si>
  <si>
    <t>SL No.</t>
  </si>
  <si>
    <t>Name of the Farms</t>
  </si>
  <si>
    <t>Layer Days</t>
  </si>
  <si>
    <t>Avg. layers main-tained</t>
  </si>
  <si>
    <t>Egg Prodn.</t>
  </si>
  <si>
    <t>AvG. Prodn / layer</t>
  </si>
  <si>
    <t>Egg set for hatching</t>
  </si>
  <si>
    <t>Table egg sold (Sound + Cracked)</t>
  </si>
  <si>
    <t xml:space="preserve">Eggs sold for hatching </t>
  </si>
  <si>
    <t>Chicks Hatched out</t>
  </si>
  <si>
    <t>Corresp No. of eggs set</t>
  </si>
  <si>
    <t>% of Hatch-ability</t>
  </si>
  <si>
    <t>Day old chicks sold for schematic Programme</t>
  </si>
  <si>
    <t>Day old chicks &amp; other chicks sold</t>
  </si>
  <si>
    <t>Breed-ing Birds Sold</t>
  </si>
  <si>
    <t>Table birds sold</t>
  </si>
  <si>
    <t>Birds died</t>
  </si>
  <si>
    <t>Tollygunge, SPF</t>
  </si>
  <si>
    <t>Kakdwip, SPF</t>
  </si>
  <si>
    <t>Nimpith, SPDF</t>
  </si>
  <si>
    <t>Gobardanga, SPF</t>
  </si>
  <si>
    <t>Haringhata, SPF</t>
  </si>
  <si>
    <t>Haringhata, RKVY</t>
  </si>
  <si>
    <t>Ranaghat, SPF</t>
  </si>
  <si>
    <t>Krishnanagar, SPF</t>
  </si>
  <si>
    <t>Berhampore, SPF</t>
  </si>
  <si>
    <t>Domkal, SPF</t>
  </si>
  <si>
    <t>Kantapukur, DCF</t>
  </si>
  <si>
    <t>Baligori, SPF</t>
  </si>
  <si>
    <t>Medinipur, SDPF</t>
  </si>
  <si>
    <t>Contai, SPF</t>
  </si>
  <si>
    <t>Durgapur, SPF</t>
  </si>
  <si>
    <t>Golapbag, SPF</t>
  </si>
  <si>
    <t>Bankura, SPF</t>
  </si>
  <si>
    <t>Suri, SPF</t>
  </si>
  <si>
    <t>Suri,RKVY</t>
  </si>
  <si>
    <t>Malda, SPF</t>
  </si>
  <si>
    <t>Balurghat, SPF</t>
  </si>
  <si>
    <t>Raiganj, SDBF</t>
  </si>
  <si>
    <t>Kalimpong, PMC</t>
  </si>
  <si>
    <t>Kurseong, PMC</t>
  </si>
  <si>
    <t>Mohitnagar, SPF</t>
  </si>
  <si>
    <t>Coochbehar, SPF</t>
  </si>
  <si>
    <t>TOTAL</t>
  </si>
  <si>
    <t>DUCK</t>
  </si>
  <si>
    <t>Sl. No.</t>
  </si>
  <si>
    <t>AvG. Prodn/ layer</t>
  </si>
  <si>
    <t>Ducklings Hatched out.</t>
  </si>
  <si>
    <t>Correspd. No. of eggs set</t>
  </si>
  <si>
    <t>% of Hatchability</t>
  </si>
  <si>
    <t>Day old ducklings sold for schematic Programme</t>
  </si>
  <si>
    <t>Day old ducklings &amp; other ducklings sold</t>
  </si>
  <si>
    <t>Breeding Birds Sold</t>
  </si>
  <si>
    <t>Burdwan, DCF</t>
  </si>
  <si>
    <t>Kalyani, DBF, SLF</t>
  </si>
  <si>
    <t>Purulia, SPF</t>
  </si>
  <si>
    <t>BROILER</t>
  </si>
  <si>
    <t>Chicks Hatched out.</t>
  </si>
  <si>
    <t>QUAIL</t>
  </si>
  <si>
    <t>TURKEY</t>
  </si>
  <si>
    <t>Assel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</si>
</sst>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0" xfId="57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64" fontId="0" fillId="0" borderId="10" xfId="57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164" fontId="2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JESH_STAT\Desktop\Poultry%20Reports_2021-2022-13.03.2022\2021-22_State%20Poultry%20Farms_Monthly%20Reports%20-%20Upto%20January,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g Lyr"/>
      <sheetName val="Contacts"/>
      <sheetName val="MR Received So far"/>
      <sheetName val="Hatching"/>
      <sheetName val="Cumulated"/>
      <sheetName val="Tollygunge"/>
      <sheetName val="Kakdwip"/>
      <sheetName val="Nimpith"/>
      <sheetName val="Gobardanga-Duck"/>
      <sheetName val="Kalyani-Duck"/>
      <sheetName val="Haringhata SPF"/>
      <sheetName val=" Haringhata RKVY"/>
      <sheetName val="Ranaghat"/>
      <sheetName val="Krishnagar"/>
      <sheetName val="Berhampore"/>
      <sheetName val="Domkal"/>
      <sheetName val="Kantapukur"/>
      <sheetName val="Baligori"/>
      <sheetName val="Medinipur_Duck"/>
      <sheetName val="Contai"/>
      <sheetName val="Durgapur"/>
      <sheetName val="Golapbag"/>
      <sheetName val="Burdwan-Duck"/>
      <sheetName val="Purulia-Duck"/>
      <sheetName val="Bankura"/>
      <sheetName val="Suri"/>
      <sheetName val="Suri RKVY"/>
      <sheetName val="Malda"/>
      <sheetName val="Balurghat"/>
      <sheetName val="Raiganj"/>
      <sheetName val="Kalimpong"/>
      <sheetName val="Kurseong"/>
      <sheetName val="Coochbehar"/>
      <sheetName val="Mohitnagar"/>
      <sheetName val="Sheet1"/>
    </sheetNames>
    <sheetDataSet>
      <sheetData sheetId="12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selection activeCell="S4" sqref="S4"/>
    </sheetView>
  </sheetViews>
  <sheetFormatPr defaultColWidth="9.140625" defaultRowHeight="15"/>
  <cols>
    <col min="1" max="1" width="4.28125" style="0" customWidth="1"/>
    <col min="2" max="2" width="16.8515625" style="0" customWidth="1"/>
    <col min="3" max="3" width="9.00390625" style="0" customWidth="1"/>
    <col min="4" max="4" width="7.421875" style="0" customWidth="1"/>
    <col min="5" max="5" width="8.421875" style="0" customWidth="1"/>
    <col min="6" max="6" width="6.57421875" style="0" customWidth="1"/>
    <col min="7" max="8" width="8.57421875" style="0" customWidth="1"/>
    <col min="9" max="9" width="8.7109375" style="0" customWidth="1"/>
    <col min="10" max="11" width="7.7109375" style="0" customWidth="1"/>
    <col min="12" max="12" width="7.140625" style="0" customWidth="1"/>
    <col min="13" max="13" width="11.00390625" style="0" customWidth="1"/>
    <col min="14" max="14" width="8.421875" style="0" customWidth="1"/>
    <col min="15" max="15" width="6.28125" style="0" customWidth="1"/>
    <col min="16" max="16" width="5.8515625" style="0" customWidth="1"/>
    <col min="17" max="17" width="6.421875" style="0" customWidth="1"/>
  </cols>
  <sheetData>
    <row r="1" spans="1:17" ht="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6" ht="15.75">
      <c r="A2" s="1"/>
      <c r="B2" s="3"/>
      <c r="C2" s="4"/>
      <c r="D2" s="4"/>
      <c r="H2" s="5" t="s">
        <v>1</v>
      </c>
      <c r="I2" s="5"/>
      <c r="J2" s="6" t="s">
        <v>2</v>
      </c>
      <c r="K2" s="7"/>
      <c r="L2" s="7"/>
      <c r="M2" s="7"/>
      <c r="N2" s="7"/>
      <c r="O2" s="8"/>
      <c r="P2" s="9"/>
    </row>
    <row r="3" spans="1:16" ht="15">
      <c r="A3" s="1"/>
      <c r="B3" s="10"/>
      <c r="C3" s="11"/>
      <c r="D3" s="11"/>
      <c r="E3" s="11"/>
      <c r="F3" s="11"/>
      <c r="G3" s="12"/>
      <c r="I3" s="8"/>
      <c r="J3" s="8"/>
      <c r="K3" s="8"/>
      <c r="L3" s="8"/>
      <c r="M3" s="8"/>
      <c r="N3" s="8"/>
      <c r="O3" s="8"/>
      <c r="P3" s="9"/>
    </row>
    <row r="4" spans="1:17" ht="60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  <c r="Q4" s="13" t="s">
        <v>19</v>
      </c>
    </row>
    <row r="5" spans="1:17" ht="15">
      <c r="A5" s="14"/>
      <c r="B5" s="14"/>
      <c r="C5" s="14">
        <v>1</v>
      </c>
      <c r="D5" s="14">
        <v>2</v>
      </c>
      <c r="E5" s="15">
        <v>3</v>
      </c>
      <c r="F5" s="14">
        <v>4</v>
      </c>
      <c r="G5" s="15">
        <v>5</v>
      </c>
      <c r="H5" s="14">
        <v>6</v>
      </c>
      <c r="I5" s="15">
        <v>7</v>
      </c>
      <c r="J5" s="14">
        <v>8</v>
      </c>
      <c r="K5" s="15">
        <v>9</v>
      </c>
      <c r="L5" s="14">
        <v>10</v>
      </c>
      <c r="M5" s="15">
        <v>11</v>
      </c>
      <c r="N5" s="14">
        <v>12</v>
      </c>
      <c r="O5" s="15">
        <v>13</v>
      </c>
      <c r="P5" s="14">
        <v>14</v>
      </c>
      <c r="Q5" s="14">
        <v>15</v>
      </c>
    </row>
    <row r="6" spans="1:17" ht="15">
      <c r="A6" s="16">
        <v>1</v>
      </c>
      <c r="B6" s="17" t="s">
        <v>20</v>
      </c>
      <c r="C6" s="18">
        <v>2611017</v>
      </c>
      <c r="D6" s="19">
        <v>8532.735294117647</v>
      </c>
      <c r="E6" s="18">
        <v>1479255</v>
      </c>
      <c r="F6" s="19">
        <v>173.36234501728637</v>
      </c>
      <c r="G6" s="18">
        <v>1037490</v>
      </c>
      <c r="H6" s="18">
        <v>427899</v>
      </c>
      <c r="I6" s="18">
        <v>583</v>
      </c>
      <c r="J6" s="18">
        <v>744629</v>
      </c>
      <c r="K6" s="18">
        <v>924649</v>
      </c>
      <c r="L6" s="20">
        <v>80.53099067862507</v>
      </c>
      <c r="M6" s="18">
        <v>661562</v>
      </c>
      <c r="N6" s="18">
        <v>65706</v>
      </c>
      <c r="O6" s="18">
        <v>0</v>
      </c>
      <c r="P6" s="18">
        <v>5997</v>
      </c>
      <c r="Q6" s="18">
        <v>1885</v>
      </c>
    </row>
    <row r="7" spans="1:17" ht="15">
      <c r="A7" s="16">
        <v>2</v>
      </c>
      <c r="B7" s="21" t="s">
        <v>21</v>
      </c>
      <c r="C7" s="22">
        <v>332807</v>
      </c>
      <c r="D7" s="23">
        <v>1828.60989010989</v>
      </c>
      <c r="E7" s="22">
        <v>187909</v>
      </c>
      <c r="F7" s="23">
        <v>102.76057294467965</v>
      </c>
      <c r="G7" s="22">
        <v>129932</v>
      </c>
      <c r="H7" s="22">
        <v>6476</v>
      </c>
      <c r="I7" s="22">
        <v>44806</v>
      </c>
      <c r="J7" s="22">
        <v>86252</v>
      </c>
      <c r="K7" s="22">
        <v>111652</v>
      </c>
      <c r="L7" s="24">
        <v>77.25074338122022</v>
      </c>
      <c r="M7" s="22">
        <v>72785</v>
      </c>
      <c r="N7" s="22">
        <v>8517</v>
      </c>
      <c r="O7" s="22">
        <v>152</v>
      </c>
      <c r="P7" s="22">
        <v>2175</v>
      </c>
      <c r="Q7" s="22">
        <v>2411</v>
      </c>
    </row>
    <row r="8" spans="1:17" ht="15">
      <c r="A8" s="16">
        <v>3</v>
      </c>
      <c r="B8" s="21" t="s">
        <v>22</v>
      </c>
      <c r="C8" s="22">
        <v>331313</v>
      </c>
      <c r="D8" s="23">
        <v>2165.4444444444443</v>
      </c>
      <c r="E8" s="22">
        <v>196130</v>
      </c>
      <c r="F8" s="23">
        <v>90.57263071476218</v>
      </c>
      <c r="G8" s="22">
        <v>215779</v>
      </c>
      <c r="H8" s="22">
        <v>18301</v>
      </c>
      <c r="I8" s="22">
        <v>43</v>
      </c>
      <c r="J8" s="22">
        <v>161991</v>
      </c>
      <c r="K8" s="22">
        <v>197051</v>
      </c>
      <c r="L8" s="25">
        <v>82.20765182617697</v>
      </c>
      <c r="M8" s="22">
        <v>151720</v>
      </c>
      <c r="N8" s="22">
        <v>1858</v>
      </c>
      <c r="O8" s="22">
        <v>0</v>
      </c>
      <c r="P8" s="22">
        <v>2412</v>
      </c>
      <c r="Q8" s="22">
        <v>2735</v>
      </c>
    </row>
    <row r="9" spans="1:17" ht="15">
      <c r="A9" s="16">
        <v>4</v>
      </c>
      <c r="B9" s="21" t="s">
        <v>23</v>
      </c>
      <c r="C9" s="22">
        <v>374442</v>
      </c>
      <c r="D9" s="23">
        <v>1223.6666666666667</v>
      </c>
      <c r="E9" s="22">
        <v>165598</v>
      </c>
      <c r="F9" s="23">
        <v>135.32933805502586</v>
      </c>
      <c r="G9" s="22">
        <v>140618</v>
      </c>
      <c r="H9" s="22">
        <v>28079</v>
      </c>
      <c r="I9" s="22">
        <v>904</v>
      </c>
      <c r="J9" s="22">
        <v>101547</v>
      </c>
      <c r="K9" s="22">
        <v>150031</v>
      </c>
      <c r="L9" s="25">
        <v>67.68401197085936</v>
      </c>
      <c r="M9" s="22">
        <v>42948</v>
      </c>
      <c r="N9" s="22">
        <v>58066</v>
      </c>
      <c r="O9" s="22">
        <v>0</v>
      </c>
      <c r="P9" s="22">
        <v>2164</v>
      </c>
      <c r="Q9" s="22">
        <v>2668</v>
      </c>
    </row>
    <row r="10" spans="1:17" ht="15">
      <c r="A10" s="16">
        <v>5</v>
      </c>
      <c r="B10" s="21" t="s">
        <v>24</v>
      </c>
      <c r="C10" s="22">
        <v>251606</v>
      </c>
      <c r="D10" s="23">
        <v>822.2418300653595</v>
      </c>
      <c r="E10" s="22">
        <v>150364</v>
      </c>
      <c r="F10" s="23">
        <v>182.87077414688042</v>
      </c>
      <c r="G10" s="22">
        <v>49753</v>
      </c>
      <c r="H10" s="22">
        <v>95337</v>
      </c>
      <c r="I10" s="22">
        <v>995</v>
      </c>
      <c r="J10" s="22">
        <v>40803</v>
      </c>
      <c r="K10" s="22">
        <v>51533</v>
      </c>
      <c r="L10" s="25">
        <v>79.17839054586382</v>
      </c>
      <c r="M10" s="22">
        <v>37428</v>
      </c>
      <c r="N10" s="22">
        <v>1206</v>
      </c>
      <c r="O10" s="22">
        <v>36</v>
      </c>
      <c r="P10" s="22">
        <v>903</v>
      </c>
      <c r="Q10" s="22">
        <v>763</v>
      </c>
    </row>
    <row r="11" spans="1:17" ht="15">
      <c r="A11" s="16">
        <v>6</v>
      </c>
      <c r="B11" s="21" t="s">
        <v>25</v>
      </c>
      <c r="C11" s="22">
        <v>581118</v>
      </c>
      <c r="D11" s="23">
        <v>2905.59</v>
      </c>
      <c r="E11" s="22">
        <v>795488</v>
      </c>
      <c r="F11" s="23">
        <v>114</v>
      </c>
      <c r="G11" s="22">
        <v>226351</v>
      </c>
      <c r="H11" s="22">
        <v>84511</v>
      </c>
      <c r="I11" s="22">
        <v>25</v>
      </c>
      <c r="J11" s="22">
        <v>167769</v>
      </c>
      <c r="K11" s="22">
        <v>210525</v>
      </c>
      <c r="L11" s="25">
        <v>79.69077306733166</v>
      </c>
      <c r="M11" s="22">
        <v>163543</v>
      </c>
      <c r="N11" s="22">
        <v>4226</v>
      </c>
      <c r="O11" s="22">
        <v>0</v>
      </c>
      <c r="P11" s="22">
        <v>3372</v>
      </c>
      <c r="Q11" s="22">
        <v>1841</v>
      </c>
    </row>
    <row r="12" spans="1:17" ht="15">
      <c r="A12" s="16">
        <v>7</v>
      </c>
      <c r="B12" s="21" t="s">
        <v>26</v>
      </c>
      <c r="C12" s="22">
        <v>451801</v>
      </c>
      <c r="D12" s="23">
        <v>1476.4738562091504</v>
      </c>
      <c r="E12" s="22">
        <v>284859</v>
      </c>
      <c r="F12" s="23">
        <v>192.93196340866885</v>
      </c>
      <c r="G12" s="22">
        <v>192793</v>
      </c>
      <c r="H12" s="22">
        <v>92297</v>
      </c>
      <c r="I12" s="22">
        <v>50</v>
      </c>
      <c r="J12" s="22">
        <v>130905</v>
      </c>
      <c r="K12" s="22">
        <v>177520</v>
      </c>
      <c r="L12" s="25">
        <v>73.74098693105002</v>
      </c>
      <c r="M12" s="22">
        <v>86620</v>
      </c>
      <c r="N12" s="22">
        <v>49826</v>
      </c>
      <c r="O12" s="22">
        <v>0</v>
      </c>
      <c r="P12" s="22">
        <v>2378</v>
      </c>
      <c r="Q12" s="22">
        <v>2436</v>
      </c>
    </row>
    <row r="13" spans="1:17" ht="15">
      <c r="A13" s="16">
        <v>8</v>
      </c>
      <c r="B13" s="21" t="s">
        <v>27</v>
      </c>
      <c r="C13" s="22">
        <v>118330</v>
      </c>
      <c r="D13" s="23">
        <v>386.69934640522877</v>
      </c>
      <c r="E13" s="22">
        <v>82286</v>
      </c>
      <c r="F13" s="23">
        <v>212.7906363559537</v>
      </c>
      <c r="G13" s="22">
        <v>38718</v>
      </c>
      <c r="H13" s="22">
        <v>43777</v>
      </c>
      <c r="I13" s="22">
        <v>1330</v>
      </c>
      <c r="J13" s="22">
        <v>34531</v>
      </c>
      <c r="K13" s="22">
        <v>42230</v>
      </c>
      <c r="L13" s="24">
        <v>81.76888467913805</v>
      </c>
      <c r="M13" s="22">
        <v>0</v>
      </c>
      <c r="N13" s="22">
        <v>32130</v>
      </c>
      <c r="O13" s="22">
        <v>216</v>
      </c>
      <c r="P13" s="22">
        <v>91</v>
      </c>
      <c r="Q13" s="22">
        <v>1482</v>
      </c>
    </row>
    <row r="14" spans="1:17" ht="15">
      <c r="A14" s="16">
        <v>9</v>
      </c>
      <c r="B14" s="21" t="s">
        <v>28</v>
      </c>
      <c r="C14" s="22">
        <v>111494</v>
      </c>
      <c r="D14" s="23">
        <v>605.945652173913</v>
      </c>
      <c r="E14" s="22">
        <v>42365</v>
      </c>
      <c r="F14" s="23">
        <v>69.91551114858198</v>
      </c>
      <c r="G14" s="22">
        <v>32942</v>
      </c>
      <c r="H14" s="22">
        <v>171</v>
      </c>
      <c r="I14" s="22">
        <v>8524</v>
      </c>
      <c r="J14" s="22">
        <v>23286</v>
      </c>
      <c r="K14" s="22">
        <v>28967</v>
      </c>
      <c r="L14" s="24">
        <v>80.38802775572202</v>
      </c>
      <c r="M14" s="22">
        <v>22410</v>
      </c>
      <c r="N14" s="22">
        <v>861</v>
      </c>
      <c r="O14" s="22">
        <v>23</v>
      </c>
      <c r="P14" s="22">
        <v>1060</v>
      </c>
      <c r="Q14" s="22">
        <v>81</v>
      </c>
    </row>
    <row r="15" spans="1:17" ht="15">
      <c r="A15" s="16">
        <v>10</v>
      </c>
      <c r="B15" s="26" t="s">
        <v>29</v>
      </c>
      <c r="C15" s="27">
        <v>395604</v>
      </c>
      <c r="D15" s="28">
        <v>1292.8235294117646</v>
      </c>
      <c r="E15" s="27">
        <v>229909</v>
      </c>
      <c r="F15" s="28">
        <v>177.83478933478935</v>
      </c>
      <c r="G15" s="27">
        <v>201531</v>
      </c>
      <c r="H15" s="27">
        <v>20810</v>
      </c>
      <c r="I15" s="27">
        <v>146</v>
      </c>
      <c r="J15" s="27">
        <v>145395</v>
      </c>
      <c r="K15" s="27">
        <v>173634</v>
      </c>
      <c r="L15" s="29">
        <v>83.73648018245274</v>
      </c>
      <c r="M15" s="28">
        <v>145330</v>
      </c>
      <c r="N15" s="27">
        <v>3232</v>
      </c>
      <c r="O15" s="27">
        <v>7</v>
      </c>
      <c r="P15" s="27">
        <v>0</v>
      </c>
      <c r="Q15" s="27">
        <v>1100</v>
      </c>
    </row>
    <row r="16" spans="1:17" ht="15">
      <c r="A16" s="16">
        <v>11</v>
      </c>
      <c r="B16" s="21" t="s">
        <v>30</v>
      </c>
      <c r="C16" s="22">
        <v>143099</v>
      </c>
      <c r="D16" s="23">
        <v>935.2875816993464</v>
      </c>
      <c r="E16" s="22">
        <v>85691</v>
      </c>
      <c r="F16" s="23">
        <v>91.61994842731255</v>
      </c>
      <c r="G16" s="22">
        <v>73550</v>
      </c>
      <c r="H16" s="22">
        <v>10029</v>
      </c>
      <c r="I16" s="22">
        <v>0</v>
      </c>
      <c r="J16" s="22">
        <v>52015</v>
      </c>
      <c r="K16" s="22">
        <v>62560</v>
      </c>
      <c r="L16" s="24">
        <v>83.14418158567774</v>
      </c>
      <c r="M16" s="22">
        <v>51704</v>
      </c>
      <c r="N16" s="22">
        <v>115</v>
      </c>
      <c r="O16" s="22">
        <v>0</v>
      </c>
      <c r="P16" s="22">
        <v>838</v>
      </c>
      <c r="Q16" s="22">
        <v>28</v>
      </c>
    </row>
    <row r="17" spans="1:17" ht="15">
      <c r="A17" s="16">
        <v>12</v>
      </c>
      <c r="B17" s="21" t="s">
        <v>31</v>
      </c>
      <c r="C17" s="22">
        <v>379940</v>
      </c>
      <c r="D17" s="23">
        <v>1241.6339869281046</v>
      </c>
      <c r="E17" s="22">
        <v>243189</v>
      </c>
      <c r="F17" s="23">
        <v>195.8620676948992</v>
      </c>
      <c r="G17" s="22">
        <v>204788</v>
      </c>
      <c r="H17" s="22">
        <v>34541</v>
      </c>
      <c r="I17" s="22">
        <v>3649</v>
      </c>
      <c r="J17" s="22">
        <v>141267</v>
      </c>
      <c r="K17" s="22">
        <v>187201</v>
      </c>
      <c r="L17" s="24">
        <v>75.46273791272482</v>
      </c>
      <c r="M17" s="22">
        <v>139970</v>
      </c>
      <c r="N17" s="22">
        <v>1496</v>
      </c>
      <c r="O17" s="22">
        <v>1104</v>
      </c>
      <c r="P17" s="22">
        <v>390</v>
      </c>
      <c r="Q17" s="22">
        <v>254</v>
      </c>
    </row>
    <row r="18" spans="1:17" ht="15">
      <c r="A18" s="16">
        <v>13</v>
      </c>
      <c r="B18" s="21" t="s">
        <v>32</v>
      </c>
      <c r="C18" s="22">
        <v>60733</v>
      </c>
      <c r="D18" s="23">
        <v>198.4738562091503</v>
      </c>
      <c r="E18" s="22">
        <v>69784</v>
      </c>
      <c r="F18" s="23">
        <v>351.60298355095256</v>
      </c>
      <c r="G18" s="22">
        <v>70886</v>
      </c>
      <c r="H18" s="22">
        <v>5098</v>
      </c>
      <c r="I18" s="22">
        <v>21</v>
      </c>
      <c r="J18" s="22">
        <v>44896</v>
      </c>
      <c r="K18" s="22">
        <v>70886</v>
      </c>
      <c r="L18" s="24">
        <v>63.33549643088903</v>
      </c>
      <c r="M18" s="22">
        <v>44530</v>
      </c>
      <c r="N18" s="22">
        <v>366</v>
      </c>
      <c r="O18" s="22">
        <v>0</v>
      </c>
      <c r="P18" s="22">
        <v>5225</v>
      </c>
      <c r="Q18" s="22">
        <v>5631</v>
      </c>
    </row>
    <row r="19" spans="1:17" ht="15">
      <c r="A19" s="16">
        <v>14</v>
      </c>
      <c r="B19" s="21" t="s">
        <v>33</v>
      </c>
      <c r="C19" s="22">
        <v>216619</v>
      </c>
      <c r="D19" s="23">
        <v>1177.2771739130435</v>
      </c>
      <c r="E19" s="22">
        <v>120701</v>
      </c>
      <c r="F19" s="23">
        <v>102.52555869983703</v>
      </c>
      <c r="G19" s="22">
        <v>105659</v>
      </c>
      <c r="H19" s="22">
        <v>11030</v>
      </c>
      <c r="I19" s="22">
        <v>0</v>
      </c>
      <c r="J19" s="22">
        <v>81062</v>
      </c>
      <c r="K19" s="22">
        <v>93729</v>
      </c>
      <c r="L19" s="25">
        <v>86.48550608669674</v>
      </c>
      <c r="M19" s="22">
        <v>83062</v>
      </c>
      <c r="N19" s="22">
        <v>0</v>
      </c>
      <c r="O19" s="22">
        <v>0</v>
      </c>
      <c r="P19" s="22">
        <v>1316</v>
      </c>
      <c r="Q19" s="22">
        <v>412</v>
      </c>
    </row>
    <row r="20" spans="1:17" ht="15">
      <c r="A20" s="16">
        <v>15</v>
      </c>
      <c r="B20" s="26" t="s">
        <v>34</v>
      </c>
      <c r="C20" s="22">
        <v>2405204</v>
      </c>
      <c r="D20" s="23">
        <v>7860.143790849673</v>
      </c>
      <c r="E20" s="22">
        <v>1274132</v>
      </c>
      <c r="F20" s="23">
        <v>162.10034242417692</v>
      </c>
      <c r="G20" s="22">
        <v>979853</v>
      </c>
      <c r="H20" s="22">
        <v>263821</v>
      </c>
      <c r="I20" s="22">
        <v>49059</v>
      </c>
      <c r="J20" s="22">
        <v>709919</v>
      </c>
      <c r="K20" s="22">
        <v>871420</v>
      </c>
      <c r="L20" s="24">
        <v>81.46691606802689</v>
      </c>
      <c r="M20" s="23">
        <v>666510</v>
      </c>
      <c r="N20" s="22">
        <v>14104</v>
      </c>
      <c r="O20" s="22">
        <v>112</v>
      </c>
      <c r="P20" s="22">
        <v>6540</v>
      </c>
      <c r="Q20" s="22">
        <v>3050</v>
      </c>
    </row>
    <row r="21" spans="1:17" ht="15">
      <c r="A21" s="16">
        <v>16</v>
      </c>
      <c r="B21" s="21" t="s">
        <v>35</v>
      </c>
      <c r="C21" s="22">
        <v>106614</v>
      </c>
      <c r="D21" s="23">
        <v>859.7903225806451</v>
      </c>
      <c r="E21" s="22">
        <v>47172</v>
      </c>
      <c r="F21" s="23">
        <v>54.864539366312115</v>
      </c>
      <c r="G21" s="22">
        <v>39109</v>
      </c>
      <c r="H21" s="22">
        <v>5950</v>
      </c>
      <c r="I21" s="22">
        <v>526</v>
      </c>
      <c r="J21" s="22">
        <v>34942</v>
      </c>
      <c r="K21" s="22">
        <v>41203</v>
      </c>
      <c r="L21" s="24">
        <v>84.80450452636944</v>
      </c>
      <c r="M21" s="22">
        <v>33120</v>
      </c>
      <c r="N21" s="22">
        <v>1822</v>
      </c>
      <c r="O21" s="22">
        <v>0</v>
      </c>
      <c r="P21" s="22">
        <v>18</v>
      </c>
      <c r="Q21" s="22">
        <v>2422</v>
      </c>
    </row>
    <row r="22" spans="1:17" ht="15">
      <c r="A22" s="16">
        <v>17</v>
      </c>
      <c r="B22" s="26" t="s">
        <v>36</v>
      </c>
      <c r="C22" s="30">
        <v>532551</v>
      </c>
      <c r="D22" s="31">
        <v>1740.362745098039</v>
      </c>
      <c r="E22" s="30">
        <v>296159</v>
      </c>
      <c r="F22" s="31">
        <v>170.17084560915293</v>
      </c>
      <c r="G22" s="30">
        <v>242469</v>
      </c>
      <c r="H22" s="30">
        <v>97380</v>
      </c>
      <c r="I22" s="30">
        <v>0</v>
      </c>
      <c r="J22" s="30">
        <v>165218</v>
      </c>
      <c r="K22" s="30">
        <v>205534</v>
      </c>
      <c r="L22" s="32">
        <v>80.38475386067512</v>
      </c>
      <c r="M22" s="31">
        <v>165218</v>
      </c>
      <c r="N22" s="30">
        <v>0</v>
      </c>
      <c r="O22" s="30">
        <v>0</v>
      </c>
      <c r="P22" s="30">
        <v>3668</v>
      </c>
      <c r="Q22" s="30">
        <v>2786</v>
      </c>
    </row>
    <row r="23" spans="1:17" ht="15">
      <c r="A23" s="16">
        <v>18</v>
      </c>
      <c r="B23" s="26" t="s">
        <v>37</v>
      </c>
      <c r="C23" s="22">
        <v>146336</v>
      </c>
      <c r="D23" s="23">
        <v>791.0054054054054</v>
      </c>
      <c r="E23" s="22">
        <v>93198</v>
      </c>
      <c r="F23" s="23">
        <v>117.82220369560463</v>
      </c>
      <c r="G23" s="22">
        <v>77296</v>
      </c>
      <c r="H23" s="22">
        <v>17445</v>
      </c>
      <c r="I23" s="22">
        <v>20</v>
      </c>
      <c r="J23" s="22">
        <v>52286</v>
      </c>
      <c r="K23" s="22">
        <v>67746</v>
      </c>
      <c r="L23" s="25">
        <v>77.17946447022702</v>
      </c>
      <c r="M23" s="23">
        <v>52130</v>
      </c>
      <c r="N23" s="22">
        <v>175</v>
      </c>
      <c r="O23" s="22">
        <v>2015</v>
      </c>
      <c r="P23" s="22">
        <v>514</v>
      </c>
      <c r="Q23" s="22">
        <v>903</v>
      </c>
    </row>
    <row r="24" spans="1:17" ht="15">
      <c r="A24" s="16">
        <v>19</v>
      </c>
      <c r="B24" s="26" t="s">
        <v>38</v>
      </c>
      <c r="C24" s="22">
        <v>252386</v>
      </c>
      <c r="D24" s="23">
        <v>1660.4342105263158</v>
      </c>
      <c r="E24" s="22">
        <v>149044</v>
      </c>
      <c r="F24" s="23">
        <v>89.7620628719501</v>
      </c>
      <c r="G24" s="22">
        <v>134825</v>
      </c>
      <c r="H24" s="22">
        <v>13260</v>
      </c>
      <c r="I24" s="22">
        <v>0</v>
      </c>
      <c r="J24" s="22">
        <v>91370</v>
      </c>
      <c r="K24" s="22">
        <v>118284</v>
      </c>
      <c r="L24" s="25">
        <v>77.2462885935545</v>
      </c>
      <c r="M24" s="22">
        <v>91944</v>
      </c>
      <c r="N24" s="22">
        <v>5</v>
      </c>
      <c r="O24" s="22">
        <v>1547</v>
      </c>
      <c r="P24" s="22">
        <v>0</v>
      </c>
      <c r="Q24" s="22">
        <v>1628</v>
      </c>
    </row>
    <row r="25" spans="1:17" ht="15">
      <c r="A25" s="16">
        <v>20</v>
      </c>
      <c r="B25" s="26" t="s">
        <v>39</v>
      </c>
      <c r="C25" s="27">
        <v>148588</v>
      </c>
      <c r="D25" s="28">
        <v>807.5434782608696</v>
      </c>
      <c r="E25" s="27">
        <v>63319</v>
      </c>
      <c r="F25" s="28">
        <v>74.36440038788923</v>
      </c>
      <c r="G25" s="27">
        <v>50066</v>
      </c>
      <c r="H25" s="27">
        <v>12208</v>
      </c>
      <c r="I25" s="27">
        <v>40</v>
      </c>
      <c r="J25" s="27">
        <v>38296</v>
      </c>
      <c r="K25" s="27">
        <v>50066</v>
      </c>
      <c r="L25" s="29">
        <v>76.49103183797388</v>
      </c>
      <c r="M25" s="28">
        <v>38296</v>
      </c>
      <c r="N25" s="27">
        <v>0</v>
      </c>
      <c r="O25" s="27">
        <v>0</v>
      </c>
      <c r="P25" s="27">
        <v>1637</v>
      </c>
      <c r="Q25" s="27">
        <v>233</v>
      </c>
    </row>
    <row r="26" spans="1:17" ht="15">
      <c r="A26" s="16">
        <v>21</v>
      </c>
      <c r="B26" s="21" t="s">
        <v>40</v>
      </c>
      <c r="C26" s="22">
        <v>427716</v>
      </c>
      <c r="D26" s="23">
        <v>1397.764705882353</v>
      </c>
      <c r="E26" s="22">
        <v>244576</v>
      </c>
      <c r="F26" s="23">
        <v>174.97651712818785</v>
      </c>
      <c r="G26" s="22">
        <v>95584</v>
      </c>
      <c r="H26" s="22">
        <v>148991</v>
      </c>
      <c r="I26" s="22">
        <v>552</v>
      </c>
      <c r="J26" s="22">
        <v>66191</v>
      </c>
      <c r="K26" s="22">
        <v>80554</v>
      </c>
      <c r="L26" s="24">
        <v>82.169724656752</v>
      </c>
      <c r="M26" s="22">
        <v>66191</v>
      </c>
      <c r="N26" s="22">
        <v>0</v>
      </c>
      <c r="O26" s="22">
        <v>0</v>
      </c>
      <c r="P26" s="22">
        <v>2684</v>
      </c>
      <c r="Q26" s="22">
        <v>403</v>
      </c>
    </row>
    <row r="27" spans="1:17" ht="15">
      <c r="A27" s="16">
        <v>22</v>
      </c>
      <c r="B27" s="21" t="s">
        <v>41</v>
      </c>
      <c r="C27" s="22">
        <v>204095</v>
      </c>
      <c r="D27" s="23">
        <v>666.9771241830065</v>
      </c>
      <c r="E27" s="22">
        <v>99575</v>
      </c>
      <c r="F27" s="23">
        <v>149.2929763100517</v>
      </c>
      <c r="G27" s="22">
        <v>55634</v>
      </c>
      <c r="H27" s="22">
        <v>44165</v>
      </c>
      <c r="I27" s="22">
        <v>30</v>
      </c>
      <c r="J27" s="22">
        <v>37392</v>
      </c>
      <c r="K27" s="22">
        <v>49364</v>
      </c>
      <c r="L27" s="24">
        <v>75.74750830564784</v>
      </c>
      <c r="M27" s="22">
        <v>34760</v>
      </c>
      <c r="N27" s="22">
        <v>52</v>
      </c>
      <c r="O27" s="22">
        <v>0</v>
      </c>
      <c r="P27" s="22">
        <v>399</v>
      </c>
      <c r="Q27" s="22">
        <v>306</v>
      </c>
    </row>
    <row r="28" spans="1:17" ht="15">
      <c r="A28" s="16">
        <v>23</v>
      </c>
      <c r="B28" s="33" t="s">
        <v>42</v>
      </c>
      <c r="C28" s="22">
        <v>139370</v>
      </c>
      <c r="D28" s="23">
        <v>761.5846994535519</v>
      </c>
      <c r="E28" s="22">
        <v>80670</v>
      </c>
      <c r="F28" s="23">
        <v>105.92387170840209</v>
      </c>
      <c r="G28" s="22">
        <v>0</v>
      </c>
      <c r="H28" s="22">
        <v>78463</v>
      </c>
      <c r="I28" s="22">
        <v>1820</v>
      </c>
      <c r="J28" s="22">
        <v>0</v>
      </c>
      <c r="K28" s="22">
        <v>0</v>
      </c>
      <c r="L28" s="24">
        <v>0</v>
      </c>
      <c r="M28" s="22">
        <v>0</v>
      </c>
      <c r="N28" s="22">
        <v>0</v>
      </c>
      <c r="O28" s="22">
        <v>0</v>
      </c>
      <c r="P28" s="22">
        <v>643</v>
      </c>
      <c r="Q28" s="22">
        <v>42</v>
      </c>
    </row>
    <row r="29" spans="1:17" ht="15">
      <c r="A29" s="16">
        <v>24</v>
      </c>
      <c r="B29" s="21" t="s">
        <v>43</v>
      </c>
      <c r="C29" s="22">
        <v>105466</v>
      </c>
      <c r="D29" s="23">
        <v>689.3202614379085</v>
      </c>
      <c r="E29" s="22">
        <v>18388</v>
      </c>
      <c r="F29" s="23">
        <v>0</v>
      </c>
      <c r="G29" s="22">
        <v>0</v>
      </c>
      <c r="H29" s="22">
        <v>16545</v>
      </c>
      <c r="I29" s="22">
        <v>0</v>
      </c>
      <c r="J29" s="22">
        <v>0</v>
      </c>
      <c r="K29" s="22">
        <v>0</v>
      </c>
      <c r="L29" s="24">
        <v>0</v>
      </c>
      <c r="M29" s="22">
        <v>0</v>
      </c>
      <c r="N29" s="22">
        <v>0</v>
      </c>
      <c r="O29" s="22">
        <v>0</v>
      </c>
      <c r="P29" s="22">
        <v>338</v>
      </c>
      <c r="Q29" s="22">
        <v>943</v>
      </c>
    </row>
    <row r="30" spans="1:17" ht="15">
      <c r="A30" s="16">
        <v>25</v>
      </c>
      <c r="B30" s="21" t="s">
        <v>44</v>
      </c>
      <c r="C30" s="22">
        <v>514523</v>
      </c>
      <c r="D30" s="23">
        <v>1681.4477124183006</v>
      </c>
      <c r="E30" s="22">
        <v>199819</v>
      </c>
      <c r="F30" s="23">
        <v>118.83747470958538</v>
      </c>
      <c r="G30" s="22">
        <v>106099</v>
      </c>
      <c r="H30" s="22">
        <v>99979</v>
      </c>
      <c r="I30" s="22">
        <v>1080</v>
      </c>
      <c r="J30" s="22">
        <v>79094</v>
      </c>
      <c r="K30" s="22">
        <v>99263</v>
      </c>
      <c r="L30" s="24">
        <v>79.68125081853259</v>
      </c>
      <c r="M30" s="22">
        <v>78584</v>
      </c>
      <c r="N30" s="22">
        <v>510</v>
      </c>
      <c r="O30" s="22">
        <v>1162</v>
      </c>
      <c r="P30" s="22">
        <v>414</v>
      </c>
      <c r="Q30" s="22">
        <v>3711</v>
      </c>
    </row>
    <row r="31" spans="1:17" ht="15">
      <c r="A31" s="16">
        <v>26</v>
      </c>
      <c r="B31" s="26" t="s">
        <v>45</v>
      </c>
      <c r="C31" s="22">
        <v>150379</v>
      </c>
      <c r="D31" s="23">
        <v>1379.6238532110092</v>
      </c>
      <c r="E31" s="22">
        <v>68645</v>
      </c>
      <c r="F31" s="23">
        <v>49.75631570897532</v>
      </c>
      <c r="G31" s="22">
        <v>63615</v>
      </c>
      <c r="H31" s="22">
        <v>5030</v>
      </c>
      <c r="I31" s="22">
        <v>0</v>
      </c>
      <c r="J31" s="22">
        <v>49505</v>
      </c>
      <c r="K31" s="22">
        <v>63615</v>
      </c>
      <c r="L31" s="24">
        <v>77.81969661243417</v>
      </c>
      <c r="M31" s="22">
        <v>46445</v>
      </c>
      <c r="N31" s="22">
        <v>0</v>
      </c>
      <c r="O31" s="22">
        <v>0</v>
      </c>
      <c r="P31" s="22">
        <v>0</v>
      </c>
      <c r="Q31" s="22">
        <v>1671</v>
      </c>
    </row>
    <row r="32" spans="1:17" ht="15">
      <c r="A32" s="34"/>
      <c r="B32" s="35" t="s">
        <v>46</v>
      </c>
      <c r="C32" s="34">
        <v>11493151</v>
      </c>
      <c r="D32" s="34">
        <v>45088.901417660796</v>
      </c>
      <c r="E32" s="34">
        <v>6768225</v>
      </c>
      <c r="F32" s="34"/>
      <c r="G32" s="34">
        <v>4565340</v>
      </c>
      <c r="H32" s="34">
        <v>1681593</v>
      </c>
      <c r="I32" s="34">
        <v>114203</v>
      </c>
      <c r="J32" s="34">
        <v>3280561</v>
      </c>
      <c r="K32" s="34">
        <v>4129217</v>
      </c>
      <c r="L32" s="36">
        <v>79.44753206237405</v>
      </c>
      <c r="M32" s="34">
        <v>2976810</v>
      </c>
      <c r="N32" s="34">
        <v>244273</v>
      </c>
      <c r="O32" s="34">
        <v>6374</v>
      </c>
      <c r="P32" s="34">
        <v>45176</v>
      </c>
      <c r="Q32" s="34">
        <v>41825</v>
      </c>
    </row>
    <row r="33" ht="15">
      <c r="A33" s="1"/>
    </row>
    <row r="34" spans="1:9" ht="15.75">
      <c r="A34" s="1"/>
      <c r="H34" s="5" t="s">
        <v>47</v>
      </c>
      <c r="I34" s="5"/>
    </row>
    <row r="35" ht="15">
      <c r="A35" s="1"/>
    </row>
    <row r="36" spans="1:17" ht="60">
      <c r="A36" s="14" t="s">
        <v>48</v>
      </c>
      <c r="B36" s="13" t="s">
        <v>4</v>
      </c>
      <c r="C36" s="13" t="s">
        <v>5</v>
      </c>
      <c r="D36" s="13" t="s">
        <v>6</v>
      </c>
      <c r="E36" s="13" t="s">
        <v>7</v>
      </c>
      <c r="F36" s="13" t="s">
        <v>49</v>
      </c>
      <c r="G36" s="13" t="s">
        <v>9</v>
      </c>
      <c r="H36" s="13" t="s">
        <v>10</v>
      </c>
      <c r="I36" s="13" t="s">
        <v>11</v>
      </c>
      <c r="J36" s="13" t="s">
        <v>50</v>
      </c>
      <c r="K36" s="13" t="s">
        <v>51</v>
      </c>
      <c r="L36" s="13" t="s">
        <v>52</v>
      </c>
      <c r="M36" s="13" t="s">
        <v>53</v>
      </c>
      <c r="N36" s="13" t="s">
        <v>54</v>
      </c>
      <c r="O36" s="13" t="s">
        <v>55</v>
      </c>
      <c r="P36" s="13" t="s">
        <v>18</v>
      </c>
      <c r="Q36" s="13" t="s">
        <v>19</v>
      </c>
    </row>
    <row r="37" spans="1:17" ht="15">
      <c r="A37" s="37"/>
      <c r="B37" s="14"/>
      <c r="C37" s="14">
        <v>1</v>
      </c>
      <c r="D37" s="14">
        <v>2</v>
      </c>
      <c r="E37" s="15">
        <v>3</v>
      </c>
      <c r="F37" s="14">
        <v>4</v>
      </c>
      <c r="G37" s="15">
        <v>5</v>
      </c>
      <c r="H37" s="14">
        <v>6</v>
      </c>
      <c r="I37" s="15">
        <v>7</v>
      </c>
      <c r="J37" s="14">
        <v>8</v>
      </c>
      <c r="K37" s="15">
        <v>9</v>
      </c>
      <c r="L37" s="14">
        <v>10</v>
      </c>
      <c r="M37" s="15">
        <v>11</v>
      </c>
      <c r="N37" s="14">
        <v>12</v>
      </c>
      <c r="O37" s="15">
        <v>13</v>
      </c>
      <c r="P37" s="14">
        <v>14</v>
      </c>
      <c r="Q37" s="14">
        <v>15</v>
      </c>
    </row>
    <row r="38" spans="1:17" ht="15">
      <c r="A38" s="16">
        <v>1</v>
      </c>
      <c r="B38" s="21" t="s">
        <v>23</v>
      </c>
      <c r="C38" s="22">
        <v>418793</v>
      </c>
      <c r="D38" s="23">
        <v>1368.6045751633987</v>
      </c>
      <c r="E38" s="22">
        <v>208045</v>
      </c>
      <c r="F38" s="23">
        <v>152.01249782111927</v>
      </c>
      <c r="G38" s="22">
        <v>191592</v>
      </c>
      <c r="H38" s="22">
        <v>19858</v>
      </c>
      <c r="I38" s="22">
        <v>20</v>
      </c>
      <c r="J38" s="22">
        <v>93388</v>
      </c>
      <c r="K38" s="22">
        <v>191436</v>
      </c>
      <c r="L38" s="24">
        <v>48.78288305229947</v>
      </c>
      <c r="M38" s="22">
        <v>37720</v>
      </c>
      <c r="N38" s="22">
        <v>53713</v>
      </c>
      <c r="O38" s="22">
        <v>0</v>
      </c>
      <c r="P38" s="22">
        <v>1426</v>
      </c>
      <c r="Q38" s="22">
        <v>888</v>
      </c>
    </row>
    <row r="39" spans="1:17" ht="15">
      <c r="A39" s="16">
        <v>2</v>
      </c>
      <c r="B39" s="21" t="s">
        <v>56</v>
      </c>
      <c r="C39" s="22">
        <v>387246</v>
      </c>
      <c r="D39" s="23">
        <v>1265.5098039215686</v>
      </c>
      <c r="E39" s="22">
        <v>194942</v>
      </c>
      <c r="F39" s="23">
        <v>153.88</v>
      </c>
      <c r="G39" s="22">
        <v>131213</v>
      </c>
      <c r="H39" s="22">
        <v>58889</v>
      </c>
      <c r="I39" s="22">
        <v>0</v>
      </c>
      <c r="J39" s="22">
        <v>89629</v>
      </c>
      <c r="K39" s="22">
        <v>132022</v>
      </c>
      <c r="L39" s="24">
        <v>67.88944266864614</v>
      </c>
      <c r="M39" s="22">
        <v>66528</v>
      </c>
      <c r="N39" s="22">
        <v>22005</v>
      </c>
      <c r="O39" s="22">
        <v>0</v>
      </c>
      <c r="P39" s="22">
        <v>490</v>
      </c>
      <c r="Q39" s="22">
        <v>618</v>
      </c>
    </row>
    <row r="40" spans="1:17" ht="15">
      <c r="A40" s="16">
        <v>3</v>
      </c>
      <c r="B40" s="21" t="s">
        <v>32</v>
      </c>
      <c r="C40" s="22">
        <v>447660</v>
      </c>
      <c r="D40" s="23">
        <v>1462.9411764705883</v>
      </c>
      <c r="E40" s="22">
        <v>243015</v>
      </c>
      <c r="F40" s="23">
        <v>166.1139927623643</v>
      </c>
      <c r="G40" s="22">
        <v>209307</v>
      </c>
      <c r="H40" s="22">
        <v>38352</v>
      </c>
      <c r="I40" s="22">
        <v>546</v>
      </c>
      <c r="J40" s="22">
        <v>107093</v>
      </c>
      <c r="K40" s="22">
        <v>194591</v>
      </c>
      <c r="L40" s="24">
        <v>55.03491939503882</v>
      </c>
      <c r="M40" s="22">
        <v>105168</v>
      </c>
      <c r="N40" s="22">
        <v>967</v>
      </c>
      <c r="O40" s="22">
        <v>41</v>
      </c>
      <c r="P40" s="22">
        <v>1466</v>
      </c>
      <c r="Q40" s="22">
        <v>253</v>
      </c>
    </row>
    <row r="41" spans="1:17" ht="15">
      <c r="A41" s="16">
        <v>4</v>
      </c>
      <c r="B41" s="21" t="s">
        <v>57</v>
      </c>
      <c r="C41" s="22">
        <v>515983</v>
      </c>
      <c r="D41" s="23">
        <v>1686.2189542483661</v>
      </c>
      <c r="E41" s="22">
        <v>287797</v>
      </c>
      <c r="F41" s="23">
        <v>170.67593699792434</v>
      </c>
      <c r="G41" s="22">
        <v>217759</v>
      </c>
      <c r="H41" s="22">
        <v>60713</v>
      </c>
      <c r="I41" s="22">
        <v>4000</v>
      </c>
      <c r="J41" s="22">
        <v>128866</v>
      </c>
      <c r="K41" s="22">
        <v>208540</v>
      </c>
      <c r="L41" s="24">
        <v>61.794379975064736</v>
      </c>
      <c r="M41" s="22">
        <v>68419</v>
      </c>
      <c r="N41" s="22">
        <v>51186</v>
      </c>
      <c r="O41" s="22">
        <v>169</v>
      </c>
      <c r="P41" s="22">
        <v>521</v>
      </c>
      <c r="Q41" s="22">
        <v>7374</v>
      </c>
    </row>
    <row r="42" spans="1:17" ht="15">
      <c r="A42" s="16">
        <v>5</v>
      </c>
      <c r="B42" s="21" t="s">
        <v>58</v>
      </c>
      <c r="C42" s="22">
        <v>424315</v>
      </c>
      <c r="D42" s="23">
        <v>1386.6503267973856</v>
      </c>
      <c r="E42" s="22">
        <v>212205</v>
      </c>
      <c r="F42" s="23">
        <v>153.03425521134065</v>
      </c>
      <c r="G42" s="22">
        <v>120657</v>
      </c>
      <c r="H42" s="22">
        <v>85337</v>
      </c>
      <c r="I42" s="22">
        <v>150</v>
      </c>
      <c r="J42" s="22">
        <v>63928</v>
      </c>
      <c r="K42" s="22">
        <v>116497</v>
      </c>
      <c r="L42" s="24">
        <v>54.875232838613876</v>
      </c>
      <c r="M42" s="22">
        <v>33827</v>
      </c>
      <c r="N42" s="22">
        <v>19768</v>
      </c>
      <c r="O42" s="22">
        <v>164</v>
      </c>
      <c r="P42" s="22">
        <v>1151</v>
      </c>
      <c r="Q42" s="22">
        <v>10259</v>
      </c>
    </row>
    <row r="43" spans="1:17" ht="15">
      <c r="A43" s="34"/>
      <c r="B43" s="35" t="s">
        <v>46</v>
      </c>
      <c r="C43" s="38">
        <v>2193997</v>
      </c>
      <c r="D43" s="39">
        <v>7169.924836601307</v>
      </c>
      <c r="E43" s="38">
        <v>1146004</v>
      </c>
      <c r="F43" s="39"/>
      <c r="G43" s="38">
        <v>870528</v>
      </c>
      <c r="H43" s="38">
        <v>263149</v>
      </c>
      <c r="I43" s="38">
        <v>4716</v>
      </c>
      <c r="J43" s="38">
        <v>482904</v>
      </c>
      <c r="K43" s="38">
        <v>843086</v>
      </c>
      <c r="L43" s="40">
        <v>57.2781424433569</v>
      </c>
      <c r="M43" s="38">
        <v>311662</v>
      </c>
      <c r="N43" s="38">
        <v>147639</v>
      </c>
      <c r="O43" s="38">
        <v>374</v>
      </c>
      <c r="P43" s="38">
        <v>5054</v>
      </c>
      <c r="Q43" s="38">
        <v>19392</v>
      </c>
    </row>
    <row r="44" ht="15">
      <c r="A44" s="1"/>
    </row>
    <row r="45" spans="1:9" ht="15">
      <c r="A45" s="1"/>
      <c r="H45" s="41" t="s">
        <v>59</v>
      </c>
      <c r="I45" s="41"/>
    </row>
    <row r="46" ht="15">
      <c r="A46" s="1"/>
    </row>
    <row r="47" spans="1:17" ht="60">
      <c r="A47" s="14" t="s">
        <v>48</v>
      </c>
      <c r="B47" s="13" t="s">
        <v>4</v>
      </c>
      <c r="C47" s="13" t="s">
        <v>5</v>
      </c>
      <c r="D47" s="13" t="s">
        <v>6</v>
      </c>
      <c r="E47" s="13" t="s">
        <v>7</v>
      </c>
      <c r="F47" s="13" t="s">
        <v>49</v>
      </c>
      <c r="G47" s="13" t="s">
        <v>9</v>
      </c>
      <c r="H47" s="13" t="s">
        <v>10</v>
      </c>
      <c r="I47" s="13" t="s">
        <v>11</v>
      </c>
      <c r="J47" s="13" t="s">
        <v>60</v>
      </c>
      <c r="K47" s="13" t="s">
        <v>51</v>
      </c>
      <c r="L47" s="13" t="s">
        <v>52</v>
      </c>
      <c r="M47" s="13" t="s">
        <v>15</v>
      </c>
      <c r="N47" s="13" t="s">
        <v>16</v>
      </c>
      <c r="O47" s="13" t="s">
        <v>55</v>
      </c>
      <c r="P47" s="13" t="s">
        <v>18</v>
      </c>
      <c r="Q47" s="13" t="s">
        <v>19</v>
      </c>
    </row>
    <row r="48" spans="1:17" ht="15">
      <c r="A48" s="37"/>
      <c r="B48" s="14"/>
      <c r="C48" s="14">
        <v>1</v>
      </c>
      <c r="D48" s="14">
        <v>2</v>
      </c>
      <c r="E48" s="15">
        <v>3</v>
      </c>
      <c r="F48" s="14">
        <v>4</v>
      </c>
      <c r="G48" s="15">
        <v>5</v>
      </c>
      <c r="H48" s="14">
        <v>6</v>
      </c>
      <c r="I48" s="15">
        <v>7</v>
      </c>
      <c r="J48" s="14">
        <v>8</v>
      </c>
      <c r="K48" s="15">
        <v>9</v>
      </c>
      <c r="L48" s="14">
        <v>10</v>
      </c>
      <c r="M48" s="15">
        <v>11</v>
      </c>
      <c r="N48" s="14">
        <v>12</v>
      </c>
      <c r="O48" s="15">
        <v>13</v>
      </c>
      <c r="P48" s="14">
        <v>14</v>
      </c>
      <c r="Q48" s="14">
        <v>15</v>
      </c>
    </row>
    <row r="49" spans="1:17" ht="15">
      <c r="A49" s="16">
        <v>1</v>
      </c>
      <c r="B49" s="21" t="s">
        <v>26</v>
      </c>
      <c r="C49" s="16">
        <f>'[1]Ranaghat'!B45</f>
        <v>0</v>
      </c>
      <c r="D49" s="42">
        <f>'[1]Ranaghat'!C45</f>
        <v>0</v>
      </c>
      <c r="E49" s="16">
        <f>'[1]Ranaghat'!D45</f>
        <v>0</v>
      </c>
      <c r="F49" s="42">
        <f>'[1]Ranaghat'!E45</f>
        <v>0</v>
      </c>
      <c r="G49" s="16">
        <f>'[1]Ranaghat'!F45</f>
        <v>0</v>
      </c>
      <c r="H49" s="16">
        <f>'[1]Ranaghat'!G45</f>
        <v>0</v>
      </c>
      <c r="I49" s="16">
        <f>'[1]Ranaghat'!H45</f>
        <v>0</v>
      </c>
      <c r="J49" s="16">
        <f>'[1]Ranaghat'!I45</f>
        <v>0</v>
      </c>
      <c r="K49" s="16">
        <f>'[1]Ranaghat'!J45</f>
        <v>0</v>
      </c>
      <c r="L49" s="43">
        <f>'[1]Ranaghat'!K45</f>
        <v>0</v>
      </c>
      <c r="M49" s="16">
        <f>'[1]Ranaghat'!L45</f>
        <v>0</v>
      </c>
      <c r="N49" s="16">
        <f>'[1]Ranaghat'!M45</f>
        <v>0</v>
      </c>
      <c r="O49" s="16">
        <f>'[1]Ranaghat'!N45</f>
        <v>0</v>
      </c>
      <c r="P49" s="16">
        <f>'[1]Ranaghat'!O45</f>
        <v>0</v>
      </c>
      <c r="Q49" s="16">
        <f>'[1]Ranaghat'!P45</f>
        <v>0</v>
      </c>
    </row>
    <row r="50" ht="15">
      <c r="A50" s="1"/>
    </row>
    <row r="51" spans="1:13" ht="15">
      <c r="A51" s="1"/>
      <c r="H51" s="41" t="s">
        <v>61</v>
      </c>
      <c r="I51" s="41"/>
      <c r="M51" t="s">
        <v>2</v>
      </c>
    </row>
    <row r="52" ht="15">
      <c r="A52" s="1"/>
    </row>
    <row r="53" spans="1:17" ht="60">
      <c r="A53" s="14" t="s">
        <v>48</v>
      </c>
      <c r="B53" s="13" t="s">
        <v>4</v>
      </c>
      <c r="C53" s="13" t="s">
        <v>5</v>
      </c>
      <c r="D53" s="13" t="s">
        <v>6</v>
      </c>
      <c r="E53" s="13" t="s">
        <v>7</v>
      </c>
      <c r="F53" s="13" t="s">
        <v>49</v>
      </c>
      <c r="G53" s="13" t="s">
        <v>9</v>
      </c>
      <c r="H53" s="13" t="s">
        <v>10</v>
      </c>
      <c r="I53" s="13" t="s">
        <v>11</v>
      </c>
      <c r="J53" s="13" t="s">
        <v>60</v>
      </c>
      <c r="K53" s="13" t="s">
        <v>51</v>
      </c>
      <c r="L53" s="13" t="s">
        <v>52</v>
      </c>
      <c r="M53" s="13" t="s">
        <v>15</v>
      </c>
      <c r="N53" s="13" t="s">
        <v>16</v>
      </c>
      <c r="O53" s="13" t="s">
        <v>55</v>
      </c>
      <c r="P53" s="13" t="s">
        <v>18</v>
      </c>
      <c r="Q53" s="13" t="s">
        <v>19</v>
      </c>
    </row>
    <row r="54" spans="1:17" ht="15">
      <c r="A54" s="37"/>
      <c r="B54" s="14"/>
      <c r="C54" s="14">
        <v>1</v>
      </c>
      <c r="D54" s="14">
        <v>2</v>
      </c>
      <c r="E54" s="15">
        <v>3</v>
      </c>
      <c r="F54" s="14">
        <v>4</v>
      </c>
      <c r="G54" s="15">
        <v>5</v>
      </c>
      <c r="H54" s="14">
        <v>6</v>
      </c>
      <c r="I54" s="15">
        <v>7</v>
      </c>
      <c r="J54" s="14">
        <v>8</v>
      </c>
      <c r="K54" s="15">
        <v>9</v>
      </c>
      <c r="L54" s="14">
        <v>10</v>
      </c>
      <c r="M54" s="15">
        <v>11</v>
      </c>
      <c r="N54" s="14">
        <v>12</v>
      </c>
      <c r="O54" s="15">
        <v>13</v>
      </c>
      <c r="P54" s="14">
        <v>14</v>
      </c>
      <c r="Q54" s="14">
        <v>15</v>
      </c>
    </row>
    <row r="55" spans="1:17" ht="15">
      <c r="A55" s="16">
        <v>1</v>
      </c>
      <c r="B55" s="21" t="s">
        <v>20</v>
      </c>
      <c r="C55" s="16">
        <v>307598</v>
      </c>
      <c r="D55" s="42">
        <v>1005.2222222222222</v>
      </c>
      <c r="E55" s="16">
        <v>176974</v>
      </c>
      <c r="F55" s="42">
        <v>176.0546037360451</v>
      </c>
      <c r="G55" s="16">
        <v>88331</v>
      </c>
      <c r="H55" s="16">
        <v>62120</v>
      </c>
      <c r="I55" s="16">
        <v>850</v>
      </c>
      <c r="J55" s="16">
        <v>45094</v>
      </c>
      <c r="K55" s="16">
        <v>82082</v>
      </c>
      <c r="L55" s="44">
        <v>54.937745181647614</v>
      </c>
      <c r="M55" s="16">
        <v>0</v>
      </c>
      <c r="N55" s="16">
        <v>8450</v>
      </c>
      <c r="O55" s="16">
        <v>2</v>
      </c>
      <c r="P55" s="16">
        <v>10220</v>
      </c>
      <c r="Q55" s="16">
        <v>11590</v>
      </c>
    </row>
    <row r="56" ht="15">
      <c r="A56" s="1"/>
    </row>
    <row r="57" spans="1:9" ht="15">
      <c r="A57" s="1"/>
      <c r="H57" s="45" t="s">
        <v>62</v>
      </c>
      <c r="I57" s="45"/>
    </row>
    <row r="58" ht="15">
      <c r="A58" s="1"/>
    </row>
    <row r="59" spans="1:17" ht="60">
      <c r="A59" s="14" t="s">
        <v>48</v>
      </c>
      <c r="B59" s="13" t="s">
        <v>4</v>
      </c>
      <c r="C59" s="13" t="s">
        <v>5</v>
      </c>
      <c r="D59" s="13" t="s">
        <v>6</v>
      </c>
      <c r="E59" s="13" t="s">
        <v>7</v>
      </c>
      <c r="F59" s="13" t="s">
        <v>49</v>
      </c>
      <c r="G59" s="13" t="s">
        <v>9</v>
      </c>
      <c r="H59" s="13" t="s">
        <v>10</v>
      </c>
      <c r="I59" s="13" t="s">
        <v>11</v>
      </c>
      <c r="J59" s="13" t="s">
        <v>60</v>
      </c>
      <c r="K59" s="13" t="s">
        <v>51</v>
      </c>
      <c r="L59" s="13" t="s">
        <v>52</v>
      </c>
      <c r="M59" s="13" t="s">
        <v>15</v>
      </c>
      <c r="N59" s="13" t="s">
        <v>16</v>
      </c>
      <c r="O59" s="13" t="s">
        <v>55</v>
      </c>
      <c r="P59" s="13" t="s">
        <v>18</v>
      </c>
      <c r="Q59" s="13" t="s">
        <v>19</v>
      </c>
    </row>
    <row r="60" spans="1:17" ht="15">
      <c r="A60" s="37"/>
      <c r="B60" s="14"/>
      <c r="C60" s="15">
        <v>1</v>
      </c>
      <c r="D60" s="14">
        <v>2</v>
      </c>
      <c r="E60" s="15">
        <v>3</v>
      </c>
      <c r="F60" s="14">
        <v>4</v>
      </c>
      <c r="G60" s="15">
        <v>5</v>
      </c>
      <c r="H60" s="14">
        <v>6</v>
      </c>
      <c r="I60" s="15">
        <v>7</v>
      </c>
      <c r="J60" s="14">
        <v>8</v>
      </c>
      <c r="K60" s="15">
        <v>9</v>
      </c>
      <c r="L60" s="14">
        <v>10</v>
      </c>
      <c r="M60" s="15">
        <v>11</v>
      </c>
      <c r="N60" s="14">
        <v>12</v>
      </c>
      <c r="O60" s="15">
        <v>13</v>
      </c>
      <c r="P60" s="14">
        <v>14</v>
      </c>
      <c r="Q60" s="14">
        <v>15</v>
      </c>
    </row>
    <row r="61" spans="1:17" ht="15">
      <c r="A61" s="16">
        <v>1</v>
      </c>
      <c r="B61" s="21" t="s">
        <v>20</v>
      </c>
      <c r="C61" s="16">
        <v>307598</v>
      </c>
      <c r="D61" s="42">
        <v>1005.2222222222222</v>
      </c>
      <c r="E61" s="16">
        <v>176974</v>
      </c>
      <c r="F61" s="42">
        <v>176.0546037360451</v>
      </c>
      <c r="G61" s="16">
        <v>88331</v>
      </c>
      <c r="H61" s="16">
        <v>62120</v>
      </c>
      <c r="I61" s="16">
        <v>850</v>
      </c>
      <c r="J61" s="16">
        <v>45094</v>
      </c>
      <c r="K61" s="16">
        <v>82082</v>
      </c>
      <c r="L61" s="44">
        <v>54.937745181647614</v>
      </c>
      <c r="M61" s="16">
        <v>0</v>
      </c>
      <c r="N61" s="16">
        <v>8450</v>
      </c>
      <c r="O61" s="16">
        <v>2</v>
      </c>
      <c r="P61" s="16">
        <v>10220</v>
      </c>
      <c r="Q61" s="16">
        <v>11590</v>
      </c>
    </row>
    <row r="62" ht="15">
      <c r="A62" s="1"/>
    </row>
    <row r="63" spans="1:8" ht="15.75">
      <c r="A63" s="1"/>
      <c r="H63" s="46" t="s">
        <v>63</v>
      </c>
    </row>
    <row r="64" spans="1:17" ht="60">
      <c r="A64" s="14" t="s">
        <v>48</v>
      </c>
      <c r="B64" s="13" t="s">
        <v>4</v>
      </c>
      <c r="C64" s="13" t="s">
        <v>5</v>
      </c>
      <c r="D64" s="13" t="s">
        <v>6</v>
      </c>
      <c r="E64" s="13" t="s">
        <v>7</v>
      </c>
      <c r="F64" s="13" t="s">
        <v>49</v>
      </c>
      <c r="G64" s="13" t="s">
        <v>9</v>
      </c>
      <c r="H64" s="13" t="s">
        <v>10</v>
      </c>
      <c r="I64" s="13" t="s">
        <v>11</v>
      </c>
      <c r="J64" s="13" t="s">
        <v>60</v>
      </c>
      <c r="K64" s="13" t="s">
        <v>51</v>
      </c>
      <c r="L64" s="13" t="s">
        <v>52</v>
      </c>
      <c r="M64" s="13" t="s">
        <v>15</v>
      </c>
      <c r="N64" s="13" t="s">
        <v>16</v>
      </c>
      <c r="O64" s="13" t="s">
        <v>55</v>
      </c>
      <c r="P64" s="13" t="s">
        <v>18</v>
      </c>
      <c r="Q64" s="13" t="s">
        <v>19</v>
      </c>
    </row>
    <row r="65" spans="1:17" ht="15">
      <c r="A65" s="37"/>
      <c r="B65" s="14"/>
      <c r="C65" s="14">
        <v>1</v>
      </c>
      <c r="D65" s="14">
        <v>2</v>
      </c>
      <c r="E65" s="15">
        <v>3</v>
      </c>
      <c r="F65" s="14">
        <v>4</v>
      </c>
      <c r="G65" s="15">
        <v>5</v>
      </c>
      <c r="H65" s="14">
        <v>6</v>
      </c>
      <c r="I65" s="15">
        <v>7</v>
      </c>
      <c r="J65" s="14">
        <v>8</v>
      </c>
      <c r="K65" s="15">
        <v>9</v>
      </c>
      <c r="L65" s="14">
        <v>10</v>
      </c>
      <c r="M65" s="15">
        <v>11</v>
      </c>
      <c r="N65" s="14">
        <v>12</v>
      </c>
      <c r="O65" s="15">
        <v>13</v>
      </c>
      <c r="P65" s="14">
        <v>14</v>
      </c>
      <c r="Q65" s="14">
        <v>15</v>
      </c>
    </row>
    <row r="66" spans="1:17" ht="15">
      <c r="A66" s="16">
        <v>1</v>
      </c>
      <c r="B66" s="21" t="s">
        <v>20</v>
      </c>
      <c r="C66" s="16">
        <v>5506</v>
      </c>
      <c r="D66" s="42">
        <v>59.84782608695652</v>
      </c>
      <c r="E66" s="16">
        <v>837</v>
      </c>
      <c r="F66" s="16">
        <v>13.98547039593171</v>
      </c>
      <c r="G66" s="16">
        <v>834</v>
      </c>
      <c r="H66" s="16">
        <v>0</v>
      </c>
      <c r="I66" s="16">
        <v>0</v>
      </c>
      <c r="J66" s="16">
        <v>504</v>
      </c>
      <c r="K66" s="16">
        <v>786</v>
      </c>
      <c r="L66" s="44">
        <v>64.12213740458014</v>
      </c>
      <c r="M66" s="16">
        <v>0</v>
      </c>
      <c r="N66" s="16">
        <v>520</v>
      </c>
      <c r="O66" s="16">
        <v>0</v>
      </c>
      <c r="P66" s="16">
        <v>204</v>
      </c>
      <c r="Q66" s="16">
        <v>59</v>
      </c>
    </row>
  </sheetData>
  <sheetProtection/>
  <mergeCells count="1">
    <mergeCell ref="B1:Q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ARD(HQ)</dc:creator>
  <cp:keywords/>
  <dc:description/>
  <cp:lastModifiedBy>ARD(HQ)</cp:lastModifiedBy>
  <dcterms:created xsi:type="dcterms:W3CDTF">2022-04-08T05:02:47Z</dcterms:created>
  <dcterms:modified xsi:type="dcterms:W3CDTF">2022-04-08T05:03:39Z</dcterms:modified>
  <cp:category/>
  <cp:version/>
  <cp:contentType/>
  <cp:contentStatus/>
</cp:coreProperties>
</file>